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Student Fees\FY 2022-23 Fees\Templates and Instructions\"/>
    </mc:Choice>
  </mc:AlternateContent>
  <xr:revisionPtr revIDLastSave="0" documentId="8_{7A08430F-D7FB-4A66-8840-B414F81ED38B}" xr6:coauthVersionLast="36" xr6:coauthVersionMax="36" xr10:uidLastSave="{00000000-0000-0000-0000-000000000000}"/>
  <bookViews>
    <workbookView xWindow="12540" yWindow="-252" windowWidth="12516" windowHeight="12612" activeTab="1" xr2:uid="{00000000-000D-0000-FFFF-FFFF00000000}"/>
  </bookViews>
  <sheets>
    <sheet name="Fee Change Form" sheetId="2" r:id="rId1"/>
    <sheet name="New Fee Form" sheetId="5" r:id="rId2"/>
    <sheet name="Conversion Template" sheetId="7" state="hidden" r:id="rId3"/>
  </sheets>
  <definedNames>
    <definedName name="_xlnm.Print_Area" localSheetId="2">'Conversion Template'!$A$1:$I$18</definedName>
    <definedName name="_xlnm.Print_Area" localSheetId="0">'Fee Change Form'!$A$1:$H$18</definedName>
    <definedName name="_xlnm.Print_Area" localSheetId="1">'New Fee Form'!$A$1:$H$18</definedName>
    <definedName name="_xlnm.Print_Titles" localSheetId="2">'Conversion Template'!$3:$11</definedName>
  </definedNames>
  <calcPr calcId="191029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7" i="5"/>
  <c r="F16" i="5"/>
  <c r="F15" i="5"/>
  <c r="F14" i="5"/>
  <c r="F13" i="5"/>
  <c r="I13" i="7"/>
  <c r="H13" i="7"/>
  <c r="G13" i="7"/>
  <c r="G14" i="7"/>
  <c r="G15" i="7"/>
  <c r="G18" i="7" s="1"/>
  <c r="G16" i="7"/>
  <c r="G17" i="7"/>
  <c r="E18" i="7"/>
  <c r="F18" i="7"/>
  <c r="I14" i="7"/>
  <c r="I15" i="7"/>
  <c r="I16" i="7"/>
  <c r="I17" i="7"/>
  <c r="H17" i="7"/>
  <c r="H16" i="7"/>
  <c r="H15" i="7"/>
  <c r="H14" i="7"/>
  <c r="H18" i="7" s="1"/>
  <c r="B34" i="5"/>
  <c r="F33" i="5"/>
  <c r="F32" i="5"/>
  <c r="F31" i="5"/>
  <c r="F34" i="5" s="1"/>
  <c r="F30" i="2"/>
  <c r="B34" i="2"/>
  <c r="F33" i="2"/>
  <c r="F32" i="2"/>
  <c r="F31" i="2"/>
  <c r="I18" i="7" l="1"/>
  <c r="F18" i="5"/>
  <c r="F34" i="2"/>
  <c r="F18" i="2"/>
</calcChain>
</file>

<file path=xl/sharedStrings.xml><?xml version="1.0" encoding="utf-8"?>
<sst xmlns="http://schemas.openxmlformats.org/spreadsheetml/2006/main" count="133" uniqueCount="77">
  <si>
    <t>as of:</t>
  </si>
  <si>
    <t>Speedtype for Revenue</t>
  </si>
  <si>
    <t>Total</t>
  </si>
  <si>
    <r>
      <t>Annualized</t>
    </r>
    <r>
      <rPr>
        <sz val="8"/>
        <rFont val="Calibri"/>
        <family val="2"/>
        <scheme val="minor"/>
      </rPr>
      <t xml:space="preserve"> 
(use this if certain course or program fees are applied to each student more than once a year; i.e., per term)</t>
    </r>
  </si>
  <si>
    <t>University of Colorado Denver</t>
  </si>
  <si>
    <t>Campus:</t>
  </si>
  <si>
    <t>Fee Components</t>
  </si>
  <si>
    <t>Lab consumables</t>
  </si>
  <si>
    <t>New models to replaced heavily used lab models</t>
  </si>
  <si>
    <t>Additional Part Time Lab Coordinator</t>
  </si>
  <si>
    <t>Comments</t>
  </si>
  <si>
    <t>Estimated Students</t>
  </si>
  <si>
    <t>ADD DATE HERE</t>
  </si>
  <si>
    <t>School, College, or Unit of Staff-Initiating:</t>
  </si>
  <si>
    <t>Fee or Course Name:</t>
  </si>
  <si>
    <t>Course Number:</t>
  </si>
  <si>
    <t>Enter here, below</t>
  </si>
  <si>
    <t>Anschutz Medical Campus</t>
  </si>
  <si>
    <t>School of Medical Professionals</t>
  </si>
  <si>
    <t>Lab for Medical Professionals Fundamentals</t>
  </si>
  <si>
    <t>MPFL 5000</t>
  </si>
  <si>
    <t>Example 1</t>
  </si>
  <si>
    <t>Denver Campus</t>
  </si>
  <si>
    <t>Student Financial Services</t>
  </si>
  <si>
    <t>Bursar Manual Processing Fee</t>
  </si>
  <si>
    <t>N/A</t>
  </si>
  <si>
    <t>For three years only</t>
  </si>
  <si>
    <t>Printing</t>
  </si>
  <si>
    <t>0.5 FTE General Professional II to process manual requests</t>
  </si>
  <si>
    <t xml:space="preserve">New Fee Amount </t>
  </si>
  <si>
    <t>New TB Immunization Cost (per student, per term)</t>
  </si>
  <si>
    <t>Only complete for new fees.</t>
  </si>
  <si>
    <t>School or College:</t>
  </si>
  <si>
    <t>Fee or Course Name(s):</t>
  </si>
  <si>
    <t>Course Number(s):</t>
  </si>
  <si>
    <t>New Program Fee Name and Number(s):</t>
  </si>
  <si>
    <r>
      <t>Annualize</t>
    </r>
    <r>
      <rPr>
        <sz val="8"/>
        <rFont val="Calibri"/>
        <family val="2"/>
        <scheme val="minor"/>
      </rPr>
      <t xml:space="preserve">
(times per year this fee will be charged; enter "1" for annual fees; enter "2" if charged only spring and fall; enter "3" if three terms)</t>
    </r>
  </si>
  <si>
    <r>
      <t xml:space="preserve">Total New Revenue
</t>
    </r>
    <r>
      <rPr>
        <sz val="8"/>
        <rFont val="Calibri"/>
        <family val="2"/>
        <scheme val="minor"/>
      </rPr>
      <t>(computes automatically)</t>
    </r>
  </si>
  <si>
    <r>
      <t xml:space="preserve">Fee Increase/ Decrease Amount
</t>
    </r>
    <r>
      <rPr>
        <sz val="8"/>
        <color theme="1"/>
        <rFont val="Arial"/>
        <family val="2"/>
      </rPr>
      <t xml:space="preserve">(Incremental) </t>
    </r>
  </si>
  <si>
    <t>Template for Converting  Fees</t>
  </si>
  <si>
    <t>Old Fee Name 1</t>
  </si>
  <si>
    <t>Old Fee Name 2</t>
  </si>
  <si>
    <t>New Fee Name 1</t>
  </si>
  <si>
    <t>New Fee Name 2</t>
  </si>
  <si>
    <t>Old Fee Name 3</t>
  </si>
  <si>
    <t>New Fee Name 3</t>
  </si>
  <si>
    <t>Old Fee Name 4</t>
  </si>
  <si>
    <t>New Fee Name 4</t>
  </si>
  <si>
    <t>Old Fee Name 5</t>
  </si>
  <si>
    <t>New Fee Name 5</t>
  </si>
  <si>
    <t>Total Net Impact</t>
  </si>
  <si>
    <t>Fee Dollar Change</t>
  </si>
  <si>
    <t>Anticipated Old Revenue</t>
  </si>
  <si>
    <t>Anticipated New Revenue</t>
  </si>
  <si>
    <r>
      <t>Fee Components</t>
    </r>
    <r>
      <rPr>
        <sz val="12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-Only One Fee per Excel Form
-List below major categories that the fee is spent on, such as individual positions, operating, immunizations, consumable lab supplies, etc.
-This form must provide a budget of your fee increase; it must described what the fee is buying.  If only fee title is listed, the fee request cannot be approved.</t>
    </r>
  </si>
  <si>
    <t xml:space="preserve">Denver Campus and Anschutz Medical Campus
Student Fee Change FY 2014-15
</t>
  </si>
  <si>
    <t>These fee conversions must revenue neutral.  If an increase is needed, please use Form A in addition.</t>
  </si>
  <si>
    <r>
      <t xml:space="preserve">Fee Components
</t>
    </r>
    <r>
      <rPr>
        <sz val="9"/>
        <color rgb="FFFF0000"/>
        <rFont val="Calibri"/>
        <family val="2"/>
        <scheme val="minor"/>
      </rPr>
      <t>-Only One Fee per Excel Form
-List below major categories that the fee is spent on, such as individual positions, operating, immunizations, consumable lab supplies, etc.
-This form must provide a budget of your fee increase; it must described what the fee is buying.  If only fee title is listed, the fee request cannot be approved.</t>
    </r>
  </si>
  <si>
    <t>EXISTING FEES: FORM B</t>
  </si>
  <si>
    <t>NEW FEES: FORM C</t>
  </si>
  <si>
    <t>FEE CONVERSION: FORM D</t>
  </si>
  <si>
    <t xml:space="preserve">Fall 14 OLD Fee </t>
  </si>
  <si>
    <t>Fall 15 NEW Fee</t>
  </si>
  <si>
    <r>
      <t xml:space="preserve">Number of Units
</t>
    </r>
    <r>
      <rPr>
        <b/>
        <sz val="8"/>
        <rFont val="Calibri"/>
        <family val="2"/>
        <scheme val="minor"/>
      </rPr>
      <t/>
    </r>
  </si>
  <si>
    <r>
      <t xml:space="preserve">Fee Increase/ Decrease Amount
</t>
    </r>
    <r>
      <rPr>
        <sz val="8"/>
        <color theme="1"/>
        <rFont val="Calibri"/>
        <family val="2"/>
        <scheme val="minor"/>
      </rPr>
      <t xml:space="preserve">(Incremental) </t>
    </r>
  </si>
  <si>
    <r>
      <t>Type of unit</t>
    </r>
    <r>
      <rPr>
        <sz val="8"/>
        <rFont val="Calibri"/>
        <family val="2"/>
        <scheme val="minor"/>
      </rPr>
      <t xml:space="preserve"> 
(such as number of students per term, students per year, credit hours)</t>
    </r>
  </si>
  <si>
    <t>Students per term</t>
  </si>
  <si>
    <t>Students per year</t>
  </si>
  <si>
    <t xml:space="preserve">Expenses may exceed expected Total New Revenue, but expenses in excess of total fee revenue must be covered by non-fee funds.  </t>
  </si>
  <si>
    <t>I acknowledge that I understand that expenses in excess of total fee revenue must be covered by non-fee funds.  CHECK HERE:</t>
  </si>
  <si>
    <t>CU-SIS Revisions</t>
  </si>
  <si>
    <t xml:space="preserve">Only complete for current fee increases.   If increasing only by COLA, please use 2.3%.  </t>
  </si>
  <si>
    <t xml:space="preserve">Denver Campus and Anschutz Medical Campus
Student Fee Change FY 2022-23
</t>
  </si>
  <si>
    <t>FY 2022-23 Projected Increased Fee Revenue</t>
  </si>
  <si>
    <t>FY 22-23 only</t>
  </si>
  <si>
    <t>Denver Campus and Anschutz Medical Campus
New Student Fee FY 2022-23</t>
  </si>
  <si>
    <t>FY 2022-23 New Fee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</si>
</sst>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  <numFmt numFmtId="166" formatCode="0_);\(0\)"/>
  </numFmts>
  <fonts count="38" x14ac:knownFonts="1">
    <font>
      <sz val="10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"/>
      <family val="1"/>
    </font>
    <font>
      <sz val="8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</font>
    <font>
      <b/>
      <sz val="10"/>
      <color theme="4" tint="-0.249977111117893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6"/>
      <color theme="1"/>
      <name val="Calibri"/>
      <family val="2"/>
    </font>
    <font>
      <i/>
      <sz val="14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rgb="FFFF0000"/>
      <name val="Calibri"/>
      <family val="2"/>
      <scheme val="minor"/>
    </font>
    <font>
      <i/>
      <sz val="9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rgb="FF000000"/>
      <name val="Segoe UI"/>
      <family val="2"/>
    </font>
    <font>
      <b/>
      <sz val="18"/>
      <color theme="4" tint="-0.249977111117893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7" fontId="12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1">
    <xf numFmtId="0" fontId="0" fillId="0" borderId="0" xfId="0"/>
    <xf numFmtId="0" fontId="10" fillId="0" borderId="0" xfId="0" applyFont="1" applyAlignment="1">
      <alignment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7" fontId="7" fillId="0" borderId="7" xfId="1" applyNumberFormat="1" applyFont="1" applyBorder="1" applyAlignment="1">
      <alignment vertical="top"/>
    </xf>
    <xf numFmtId="0" fontId="11" fillId="0" borderId="8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/>
    </xf>
    <xf numFmtId="0" fontId="10" fillId="0" borderId="5" xfId="0" applyFont="1" applyBorder="1" applyAlignment="1">
      <alignment vertical="top"/>
    </xf>
    <xf numFmtId="0" fontId="11" fillId="0" borderId="1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/>
    </xf>
    <xf numFmtId="5" fontId="6" fillId="0" borderId="7" xfId="2" applyNumberFormat="1" applyFont="1" applyBorder="1" applyAlignment="1">
      <alignment horizontal="right"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7" fontId="7" fillId="0" borderId="14" xfId="1" applyNumberFormat="1" applyFont="1" applyBorder="1" applyAlignment="1">
      <alignment vertical="top"/>
    </xf>
    <xf numFmtId="5" fontId="6" fillId="0" borderId="14" xfId="2" applyNumberFormat="1" applyFont="1" applyBorder="1" applyAlignment="1">
      <alignment horizontal="right" vertical="top"/>
    </xf>
    <xf numFmtId="0" fontId="6" fillId="0" borderId="16" xfId="0" applyFont="1" applyFill="1" applyBorder="1" applyAlignment="1">
      <alignment horizontal="left" vertical="top" wrapText="1"/>
    </xf>
    <xf numFmtId="7" fontId="7" fillId="0" borderId="17" xfId="1" applyNumberFormat="1" applyFont="1" applyBorder="1" applyAlignment="1">
      <alignment vertical="top"/>
    </xf>
    <xf numFmtId="5" fontId="6" fillId="0" borderId="17" xfId="2" applyNumberFormat="1" applyFont="1" applyBorder="1" applyAlignment="1">
      <alignment horizontal="right" vertical="top"/>
    </xf>
    <xf numFmtId="0" fontId="10" fillId="2" borderId="1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16" fillId="0" borderId="0" xfId="4" applyFill="1" applyAlignment="1">
      <alignment vertical="top"/>
    </xf>
    <xf numFmtId="14" fontId="10" fillId="0" borderId="0" xfId="0" applyNumberFormat="1" applyFont="1" applyBorder="1" applyAlignment="1">
      <alignment horizontal="right" vertical="top"/>
    </xf>
    <xf numFmtId="14" fontId="10" fillId="0" borderId="0" xfId="0" applyNumberFormat="1" applyFont="1" applyBorder="1" applyAlignment="1">
      <alignment horizontal="left" vertical="top"/>
    </xf>
    <xf numFmtId="14" fontId="10" fillId="0" borderId="0" xfId="0" applyNumberFormat="1" applyFont="1" applyBorder="1" applyAlignment="1">
      <alignment horizontal="left" vertical="top" wrapText="1"/>
    </xf>
    <xf numFmtId="14" fontId="10" fillId="0" borderId="6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/>
    </xf>
    <xf numFmtId="0" fontId="10" fillId="2" borderId="22" xfId="0" applyFont="1" applyFill="1" applyBorder="1" applyAlignment="1">
      <alignment vertical="top"/>
    </xf>
    <xf numFmtId="0" fontId="10" fillId="2" borderId="5" xfId="0" applyFont="1" applyFill="1" applyBorder="1" applyAlignment="1">
      <alignment vertical="top"/>
    </xf>
    <xf numFmtId="0" fontId="10" fillId="2" borderId="21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6" fillId="0" borderId="0" xfId="0" applyFont="1" applyFill="1" applyBorder="1" applyAlignment="1">
      <alignment horizontal="left" vertical="top" wrapText="1"/>
    </xf>
    <xf numFmtId="7" fontId="7" fillId="0" borderId="0" xfId="1" applyNumberFormat="1" applyFont="1" applyBorder="1" applyAlignment="1">
      <alignment vertical="top"/>
    </xf>
    <xf numFmtId="5" fontId="6" fillId="0" borderId="0" xfId="2" applyNumberFormat="1" applyFont="1" applyBorder="1" applyAlignment="1">
      <alignment horizontal="right" vertical="top"/>
    </xf>
    <xf numFmtId="0" fontId="10" fillId="2" borderId="3" xfId="0" applyFont="1" applyFill="1" applyBorder="1" applyAlignment="1">
      <alignment vertical="top"/>
    </xf>
    <xf numFmtId="0" fontId="10" fillId="2" borderId="4" xfId="0" applyFont="1" applyFill="1" applyBorder="1" applyAlignment="1">
      <alignment vertical="top"/>
    </xf>
    <xf numFmtId="0" fontId="5" fillId="0" borderId="9" xfId="0" applyFont="1" applyFill="1" applyBorder="1" applyAlignment="1">
      <alignment horizontal="left" vertical="top" wrapText="1"/>
    </xf>
    <xf numFmtId="7" fontId="5" fillId="0" borderId="7" xfId="1" applyNumberFormat="1" applyFont="1" applyBorder="1" applyAlignment="1">
      <alignment vertical="top"/>
    </xf>
    <xf numFmtId="5" fontId="5" fillId="0" borderId="7" xfId="2" applyNumberFormat="1" applyFont="1" applyBorder="1" applyAlignment="1">
      <alignment horizontal="right" vertical="top"/>
    </xf>
    <xf numFmtId="0" fontId="5" fillId="0" borderId="13" xfId="0" applyFont="1" applyFill="1" applyBorder="1" applyAlignment="1">
      <alignment horizontal="left" vertical="top" wrapText="1"/>
    </xf>
    <xf numFmtId="7" fontId="5" fillId="0" borderId="14" xfId="1" applyNumberFormat="1" applyFont="1" applyBorder="1" applyAlignment="1">
      <alignment vertical="top"/>
    </xf>
    <xf numFmtId="5" fontId="5" fillId="0" borderId="14" xfId="2" applyNumberFormat="1" applyFont="1" applyBorder="1" applyAlignment="1">
      <alignment horizontal="right" vertical="top"/>
    </xf>
    <xf numFmtId="0" fontId="5" fillId="0" borderId="16" xfId="0" applyFont="1" applyFill="1" applyBorder="1" applyAlignment="1">
      <alignment horizontal="left" vertical="top" wrapText="1"/>
    </xf>
    <xf numFmtId="7" fontId="5" fillId="0" borderId="17" xfId="1" applyNumberFormat="1" applyFont="1" applyBorder="1" applyAlignment="1">
      <alignment vertical="top"/>
    </xf>
    <xf numFmtId="5" fontId="5" fillId="0" borderId="17" xfId="2" applyNumberFormat="1" applyFont="1" applyBorder="1" applyAlignment="1">
      <alignment horizontal="right" vertical="top"/>
    </xf>
    <xf numFmtId="14" fontId="10" fillId="0" borderId="0" xfId="0" applyNumberFormat="1" applyFont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164" fontId="15" fillId="0" borderId="7" xfId="3" applyNumberFormat="1" applyFont="1" applyFill="1" applyBorder="1" applyAlignment="1" applyProtection="1">
      <alignment vertical="top"/>
    </xf>
    <xf numFmtId="166" fontId="15" fillId="0" borderId="12" xfId="8" applyNumberFormat="1" applyFont="1" applyFill="1" applyBorder="1" applyAlignment="1" applyProtection="1">
      <alignment vertical="top"/>
    </xf>
    <xf numFmtId="164" fontId="15" fillId="0" borderId="14" xfId="3" applyNumberFormat="1" applyFont="1" applyFill="1" applyBorder="1" applyAlignment="1" applyProtection="1">
      <alignment vertical="top"/>
    </xf>
    <xf numFmtId="166" fontId="15" fillId="0" borderId="15" xfId="8" applyNumberFormat="1" applyFont="1" applyFill="1" applyBorder="1" applyAlignment="1" applyProtection="1">
      <alignment vertical="top"/>
    </xf>
    <xf numFmtId="164" fontId="15" fillId="0" borderId="17" xfId="3" applyNumberFormat="1" applyFont="1" applyFill="1" applyBorder="1" applyAlignment="1" applyProtection="1">
      <alignment vertical="top"/>
    </xf>
    <xf numFmtId="166" fontId="15" fillId="0" borderId="18" xfId="8" applyNumberFormat="1" applyFont="1" applyFill="1" applyBorder="1" applyAlignment="1" applyProtection="1">
      <alignment vertical="top"/>
    </xf>
    <xf numFmtId="164" fontId="15" fillId="0" borderId="0" xfId="3" applyNumberFormat="1" applyFont="1" applyFill="1" applyBorder="1" applyAlignment="1" applyProtection="1">
      <alignment vertical="top"/>
    </xf>
    <xf numFmtId="0" fontId="17" fillId="0" borderId="0" xfId="4" applyFont="1" applyFill="1" applyAlignment="1">
      <alignment vertical="top"/>
    </xf>
    <xf numFmtId="0" fontId="18" fillId="0" borderId="0" xfId="4" applyFont="1" applyFill="1" applyAlignment="1">
      <alignment vertical="top"/>
    </xf>
    <xf numFmtId="0" fontId="22" fillId="0" borderId="2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 vertical="top" wrapText="1"/>
    </xf>
    <xf numFmtId="5" fontId="15" fillId="2" borderId="7" xfId="3" applyNumberFormat="1" applyFont="1" applyFill="1" applyBorder="1" applyAlignment="1" applyProtection="1">
      <alignment vertical="top"/>
    </xf>
    <xf numFmtId="5" fontId="15" fillId="2" borderId="14" xfId="3" applyNumberFormat="1" applyFont="1" applyFill="1" applyBorder="1" applyAlignment="1" applyProtection="1">
      <alignment vertical="top"/>
    </xf>
    <xf numFmtId="5" fontId="15" fillId="2" borderId="17" xfId="3" applyNumberFormat="1" applyFont="1" applyFill="1" applyBorder="1" applyAlignment="1" applyProtection="1">
      <alignment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6" fillId="0" borderId="0" xfId="4" applyFill="1" applyBorder="1" applyAlignment="1">
      <alignment vertical="top"/>
    </xf>
    <xf numFmtId="0" fontId="16" fillId="0" borderId="6" xfId="4" applyFill="1" applyBorder="1" applyAlignment="1">
      <alignment vertical="top"/>
    </xf>
    <xf numFmtId="0" fontId="0" fillId="0" borderId="0" xfId="0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6" fillId="0" borderId="1" xfId="4" applyFont="1" applyFill="1" applyBorder="1" applyAlignment="1">
      <alignment vertical="top"/>
    </xf>
    <xf numFmtId="0" fontId="17" fillId="0" borderId="29" xfId="4" applyFont="1" applyFill="1" applyBorder="1" applyAlignment="1">
      <alignment vertical="top"/>
    </xf>
    <xf numFmtId="0" fontId="29" fillId="3" borderId="5" xfId="4" applyFont="1" applyFill="1" applyBorder="1" applyAlignment="1">
      <alignment vertical="top"/>
    </xf>
    <xf numFmtId="0" fontId="16" fillId="3" borderId="20" xfId="4" applyFont="1" applyFill="1" applyBorder="1" applyAlignment="1">
      <alignment vertical="top"/>
    </xf>
    <xf numFmtId="0" fontId="16" fillId="3" borderId="20" xfId="4" applyFont="1" applyFill="1" applyBorder="1" applyAlignment="1">
      <alignment vertical="top" wrapText="1"/>
    </xf>
    <xf numFmtId="0" fontId="16" fillId="3" borderId="30" xfId="4" applyFont="1" applyFill="1" applyBorder="1" applyAlignment="1">
      <alignment vertical="top" wrapText="1"/>
    </xf>
    <xf numFmtId="0" fontId="16" fillId="0" borderId="1" xfId="4" applyFont="1" applyFill="1" applyBorder="1" applyAlignment="1">
      <alignment vertical="top"/>
    </xf>
    <xf numFmtId="0" fontId="16" fillId="0" borderId="0" xfId="4" applyFont="1" applyFill="1" applyBorder="1" applyAlignment="1">
      <alignment vertical="top"/>
    </xf>
    <xf numFmtId="165" fontId="8" fillId="0" borderId="7" xfId="6" applyNumberFormat="1" applyFont="1" applyFill="1" applyBorder="1" applyAlignment="1">
      <alignment vertical="top"/>
    </xf>
    <xf numFmtId="7" fontId="8" fillId="0" borderId="7" xfId="7" applyNumberFormat="1" applyFont="1" applyFill="1" applyBorder="1" applyAlignment="1">
      <alignment vertical="top"/>
    </xf>
    <xf numFmtId="7" fontId="16" fillId="0" borderId="31" xfId="4" applyNumberFormat="1" applyFont="1" applyFill="1" applyBorder="1" applyAlignment="1">
      <alignment vertical="top"/>
    </xf>
    <xf numFmtId="0" fontId="16" fillId="0" borderId="27" xfId="4" applyFont="1" applyFill="1" applyBorder="1" applyAlignment="1">
      <alignment vertical="top"/>
    </xf>
    <xf numFmtId="0" fontId="16" fillId="0" borderId="28" xfId="4" applyFont="1" applyFill="1" applyBorder="1" applyAlignment="1">
      <alignment vertical="top"/>
    </xf>
    <xf numFmtId="165" fontId="8" fillId="0" borderId="14" xfId="6" applyNumberFormat="1" applyFont="1" applyFill="1" applyBorder="1" applyAlignment="1">
      <alignment vertical="top"/>
    </xf>
    <xf numFmtId="7" fontId="8" fillId="0" borderId="14" xfId="7" applyNumberFormat="1" applyFont="1" applyFill="1" applyBorder="1" applyAlignment="1">
      <alignment vertical="top"/>
    </xf>
    <xf numFmtId="7" fontId="16" fillId="0" borderId="32" xfId="4" applyNumberFormat="1" applyFont="1" applyFill="1" applyBorder="1" applyAlignment="1">
      <alignment vertical="top"/>
    </xf>
    <xf numFmtId="0" fontId="16" fillId="0" borderId="25" xfId="4" applyFont="1" applyFill="1" applyBorder="1" applyAlignment="1">
      <alignment vertical="top"/>
    </xf>
    <xf numFmtId="0" fontId="16" fillId="0" borderId="26" xfId="4" applyFont="1" applyFill="1" applyBorder="1" applyAlignment="1">
      <alignment vertical="top"/>
    </xf>
    <xf numFmtId="0" fontId="16" fillId="0" borderId="17" xfId="4" applyFont="1" applyFill="1" applyBorder="1" applyAlignment="1">
      <alignment vertical="top"/>
    </xf>
    <xf numFmtId="7" fontId="16" fillId="0" borderId="17" xfId="4" applyNumberFormat="1" applyFont="1" applyFill="1" applyBorder="1" applyAlignment="1">
      <alignment vertical="top"/>
    </xf>
    <xf numFmtId="7" fontId="16" fillId="0" borderId="33" xfId="4" applyNumberFormat="1" applyFont="1" applyFill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6" xfId="0" applyFont="1" applyBorder="1" applyAlignment="1">
      <alignment vertical="top"/>
    </xf>
    <xf numFmtId="0" fontId="30" fillId="0" borderId="0" xfId="0" applyFont="1" applyAlignment="1">
      <alignment vertical="top"/>
    </xf>
    <xf numFmtId="0" fontId="31" fillId="0" borderId="1" xfId="4" applyFont="1" applyFill="1" applyBorder="1" applyAlignment="1">
      <alignment vertical="top"/>
    </xf>
    <xf numFmtId="0" fontId="27" fillId="0" borderId="26" xfId="4" applyFont="1" applyFill="1" applyBorder="1" applyAlignment="1">
      <alignment horizontal="left" vertical="top"/>
    </xf>
    <xf numFmtId="0" fontId="28" fillId="0" borderId="17" xfId="4" applyFont="1" applyFill="1" applyBorder="1" applyAlignment="1">
      <alignment horizontal="center" vertical="top" wrapText="1"/>
    </xf>
    <xf numFmtId="0" fontId="28" fillId="0" borderId="33" xfId="4" applyFont="1" applyFill="1" applyBorder="1" applyAlignment="1">
      <alignment horizontal="center" vertical="top" wrapText="1"/>
    </xf>
    <xf numFmtId="0" fontId="17" fillId="0" borderId="26" xfId="4" applyFont="1" applyFill="1" applyBorder="1" applyAlignment="1">
      <alignment vertical="top"/>
    </xf>
    <xf numFmtId="0" fontId="17" fillId="0" borderId="18" xfId="4" applyFont="1" applyFill="1" applyBorder="1" applyAlignment="1">
      <alignment vertical="top"/>
    </xf>
    <xf numFmtId="0" fontId="3" fillId="0" borderId="9" xfId="0" applyFont="1" applyFill="1" applyBorder="1" applyAlignment="1">
      <alignment horizontal="left" vertical="top" wrapText="1"/>
    </xf>
    <xf numFmtId="7" fontId="3" fillId="0" borderId="7" xfId="1" applyNumberFormat="1" applyFont="1" applyBorder="1" applyAlignment="1">
      <alignment vertical="top"/>
    </xf>
    <xf numFmtId="5" fontId="3" fillId="0" borderId="7" xfId="2" applyNumberFormat="1" applyFont="1" applyBorder="1" applyAlignment="1">
      <alignment horizontal="right" vertical="top"/>
    </xf>
    <xf numFmtId="0" fontId="3" fillId="0" borderId="16" xfId="0" applyFont="1" applyFill="1" applyBorder="1" applyAlignment="1">
      <alignment horizontal="left" vertical="top" wrapText="1"/>
    </xf>
    <xf numFmtId="7" fontId="3" fillId="0" borderId="17" xfId="1" applyNumberFormat="1" applyFont="1" applyBorder="1" applyAlignment="1">
      <alignment vertical="top"/>
    </xf>
    <xf numFmtId="5" fontId="3" fillId="0" borderId="17" xfId="2" applyNumberFormat="1" applyFont="1" applyBorder="1" applyAlignment="1">
      <alignment horizontal="right" vertical="top"/>
    </xf>
    <xf numFmtId="0" fontId="32" fillId="0" borderId="24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top"/>
    </xf>
    <xf numFmtId="0" fontId="14" fillId="0" borderId="1" xfId="0" applyFont="1" applyBorder="1" applyAlignment="1">
      <alignment horizontal="left" vertical="top" indent="1"/>
    </xf>
    <xf numFmtId="0" fontId="37" fillId="0" borderId="1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0" fontId="2" fillId="0" borderId="9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5" xfId="0" applyFont="1" applyFill="1" applyBorder="1" applyAlignment="1">
      <alignment vertical="top" wrapText="1"/>
    </xf>
    <xf numFmtId="0" fontId="19" fillId="0" borderId="5" xfId="0" applyFont="1" applyFill="1" applyBorder="1" applyAlignment="1">
      <alignment horizontal="center" vertical="top" wrapText="1"/>
    </xf>
    <xf numFmtId="0" fontId="36" fillId="2" borderId="2" xfId="0" applyFont="1" applyFill="1" applyBorder="1" applyAlignment="1">
      <alignment horizontal="center" vertical="top"/>
    </xf>
    <xf numFmtId="0" fontId="36" fillId="2" borderId="1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10" fillId="0" borderId="19" xfId="0" applyFont="1" applyFill="1" applyBorder="1" applyAlignment="1">
      <alignment vertical="top" wrapText="1"/>
    </xf>
    <xf numFmtId="0" fontId="27" fillId="0" borderId="23" xfId="4" applyFont="1" applyFill="1" applyBorder="1" applyAlignment="1">
      <alignment horizontal="left" vertical="top" wrapText="1"/>
    </xf>
    <xf numFmtId="0" fontId="27" fillId="0" borderId="26" xfId="4" applyFont="1" applyFill="1" applyBorder="1" applyAlignment="1">
      <alignment horizontal="left" vertical="top"/>
    </xf>
    <xf numFmtId="5" fontId="1" fillId="0" borderId="14" xfId="2" applyNumberFormat="1" applyFont="1" applyBorder="1" applyAlignment="1">
      <alignment horizontal="right" vertical="top"/>
    </xf>
  </cellXfs>
  <cellStyles count="9">
    <cellStyle name="Comma" xfId="8" builtinId="3"/>
    <cellStyle name="Comma 2" xfId="6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4" xr:uid="{00000000-0005-0000-0000-000005000000}"/>
    <cellStyle name="Normal_Tuition Plan 0405v7" xfId="3" xr:uid="{00000000-0005-0000-0000-000006000000}"/>
    <cellStyle name="Percent" xfId="2" builtinId="5"/>
    <cellStyle name="Percent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172279</xdr:colOff>
      <xdr:row>2</xdr:row>
      <xdr:rowOff>79513</xdr:rowOff>
    </xdr:from>
    <xdr:to>
      <xdr:col>7</xdr:col>
      <xdr:colOff>821636</xdr:colOff>
      <xdr:row>6</xdr:row>
      <xdr:rowOff>59634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93496" y="781878"/>
          <a:ext cx="2782957" cy="689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800" b="1">
            <a:solidFill>
              <a:schemeClr val="accent1">
                <a:lumMod val="75000"/>
              </a:schemeClr>
            </a:solidFill>
          </a:endParaRPr>
        </a:p>
        <a:p>
          <a:pPr algn="ctr"/>
          <a:r>
            <a:rPr lang="en-US" sz="1100" b="1">
              <a:solidFill>
                <a:schemeClr val="accent1">
                  <a:lumMod val="75000"/>
                </a:schemeClr>
              </a:solidFill>
            </a:rPr>
            <a:t>See example below blank form</a:t>
          </a:r>
        </a:p>
        <a:p>
          <a:pPr algn="ctr"/>
          <a:r>
            <a:rPr lang="en-US" sz="1100" b="1">
              <a:solidFill>
                <a:schemeClr val="accent1">
                  <a:lumMod val="75000"/>
                </a:schemeClr>
              </a:solidFill>
            </a:rPr>
            <a:t>Delete unused rows and examples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9</xdr:row>
          <xdr:rowOff>152400</xdr:rowOff>
        </xdr:from>
        <xdr:to>
          <xdr:col>3</xdr:col>
          <xdr:colOff>655320</xdr:colOff>
          <xdr:row>11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192157</xdr:colOff>
      <xdr:row>2</xdr:row>
      <xdr:rowOff>106018</xdr:rowOff>
    </xdr:from>
    <xdr:to>
      <xdr:col>7</xdr:col>
      <xdr:colOff>841514</xdr:colOff>
      <xdr:row>6</xdr:row>
      <xdr:rowOff>86139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13374" y="808383"/>
          <a:ext cx="2782957" cy="662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800">
            <a:solidFill>
              <a:schemeClr val="accent1">
                <a:lumMod val="75000"/>
              </a:schemeClr>
            </a:solidFill>
          </a:endParaRPr>
        </a:p>
        <a:p>
          <a:pPr algn="ctr"/>
          <a:r>
            <a:rPr lang="en-US" sz="1100">
              <a:solidFill>
                <a:schemeClr val="accent1">
                  <a:lumMod val="40000"/>
                  <a:lumOff val="60000"/>
                </a:schemeClr>
              </a:solidFill>
            </a:rPr>
            <a:t>See example below blank form</a:t>
          </a:r>
        </a:p>
        <a:p>
          <a:pPr algn="ctr"/>
          <a:r>
            <a:rPr lang="en-US" sz="1100">
              <a:solidFill>
                <a:schemeClr val="accent1">
                  <a:lumMod val="40000"/>
                  <a:lumOff val="60000"/>
                </a:schemeClr>
              </a:solidFill>
            </a:rPr>
            <a:t>Delete unused rows and examples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121920</xdr:rowOff>
        </xdr:from>
        <xdr:to>
          <xdr:col>3</xdr:col>
          <xdr:colOff>640080</xdr:colOff>
          <xdr:row>11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zoomScaleNormal="100" workbookViewId="0">
      <selection activeCell="A29" sqref="A29"/>
    </sheetView>
  </sheetViews>
  <sheetFormatPr defaultColWidth="9" defaultRowHeight="13.8" x14ac:dyDescent="0.3"/>
  <cols>
    <col min="1" max="1" width="51.3984375" style="1" customWidth="1"/>
    <col min="2" max="2" width="14" style="1" customWidth="1"/>
    <col min="3" max="5" width="16" style="1" customWidth="1"/>
    <col min="6" max="6" width="12" style="1" customWidth="1"/>
    <col min="7" max="7" width="16" style="1" customWidth="1"/>
    <col min="8" max="8" width="13" style="1" customWidth="1"/>
    <col min="9" max="16384" width="9" style="1"/>
  </cols>
  <sheetData>
    <row r="1" spans="1:8" ht="18" x14ac:dyDescent="0.3">
      <c r="A1" s="2" t="s">
        <v>4</v>
      </c>
      <c r="B1" s="3"/>
      <c r="C1" s="3" t="s">
        <v>58</v>
      </c>
      <c r="D1" s="3"/>
      <c r="E1" s="3"/>
      <c r="F1" s="3"/>
      <c r="G1" s="68"/>
      <c r="H1" s="69"/>
    </row>
    <row r="2" spans="1:8" ht="37.200000000000003" customHeight="1" x14ac:dyDescent="0.3">
      <c r="A2" s="117" t="s">
        <v>72</v>
      </c>
      <c r="B2" s="118"/>
      <c r="C2" s="118"/>
      <c r="D2" s="118"/>
      <c r="E2" s="118"/>
      <c r="F2" s="118"/>
      <c r="G2" s="118"/>
      <c r="H2" s="119"/>
    </row>
    <row r="3" spans="1:8" ht="13.2" customHeight="1" x14ac:dyDescent="0.3">
      <c r="A3" s="32"/>
      <c r="B3" s="121" t="s">
        <v>16</v>
      </c>
      <c r="C3" s="121"/>
      <c r="D3" s="121"/>
      <c r="E3" s="121"/>
      <c r="F3" s="21"/>
      <c r="G3" s="21"/>
      <c r="H3" s="22"/>
    </row>
    <row r="4" spans="1:8" x14ac:dyDescent="0.3">
      <c r="A4" s="20" t="s">
        <v>5</v>
      </c>
      <c r="B4" s="120"/>
      <c r="C4" s="120"/>
      <c r="D4" s="120"/>
      <c r="E4" s="120"/>
      <c r="F4" s="21"/>
      <c r="G4" s="21"/>
      <c r="H4" s="22"/>
    </row>
    <row r="5" spans="1:8" x14ac:dyDescent="0.3">
      <c r="A5" s="20" t="s">
        <v>13</v>
      </c>
      <c r="B5" s="120"/>
      <c r="C5" s="120"/>
      <c r="D5" s="120"/>
      <c r="E5" s="120"/>
      <c r="F5" s="21"/>
      <c r="G5" s="21"/>
      <c r="H5" s="22"/>
    </row>
    <row r="6" spans="1:8" x14ac:dyDescent="0.3">
      <c r="A6" s="20" t="s">
        <v>14</v>
      </c>
      <c r="B6" s="120"/>
      <c r="C6" s="120"/>
      <c r="D6" s="120"/>
      <c r="E6" s="120"/>
      <c r="F6" s="21"/>
      <c r="G6" s="21"/>
      <c r="H6" s="22"/>
    </row>
    <row r="7" spans="1:8" ht="13.95" customHeight="1" x14ac:dyDescent="0.3">
      <c r="A7" s="29" t="s">
        <v>15</v>
      </c>
      <c r="B7" s="120"/>
      <c r="C7" s="120"/>
      <c r="D7" s="120"/>
      <c r="E7" s="120"/>
      <c r="F7" s="30"/>
      <c r="G7" s="30"/>
      <c r="H7" s="31"/>
    </row>
    <row r="8" spans="1:8" ht="18" x14ac:dyDescent="0.3">
      <c r="A8" s="28" t="s">
        <v>73</v>
      </c>
      <c r="B8" s="4"/>
      <c r="C8" s="24" t="s">
        <v>0</v>
      </c>
      <c r="D8" s="49" t="s">
        <v>12</v>
      </c>
      <c r="F8" s="24"/>
      <c r="G8" s="26"/>
      <c r="H8" s="27"/>
    </row>
    <row r="9" spans="1:8" s="97" customFormat="1" ht="13.5" customHeight="1" x14ac:dyDescent="0.3">
      <c r="A9" s="113" t="s">
        <v>71</v>
      </c>
      <c r="B9" s="114"/>
      <c r="C9" s="114"/>
      <c r="D9" s="95"/>
      <c r="E9" s="95"/>
      <c r="F9" s="95"/>
      <c r="G9" s="95"/>
      <c r="H9" s="96"/>
    </row>
    <row r="10" spans="1:8" s="97" customFormat="1" ht="13.5" customHeight="1" x14ac:dyDescent="0.3">
      <c r="A10" s="113" t="s">
        <v>68</v>
      </c>
      <c r="B10" s="114"/>
      <c r="C10" s="114"/>
      <c r="D10" s="95"/>
      <c r="E10" s="95"/>
      <c r="F10" s="95"/>
      <c r="G10" s="95"/>
      <c r="H10" s="96"/>
    </row>
    <row r="11" spans="1:8" s="97" customFormat="1" ht="13.5" customHeight="1" thickBot="1" x14ac:dyDescent="0.35">
      <c r="A11" s="112" t="s">
        <v>69</v>
      </c>
      <c r="B11" s="114"/>
      <c r="C11" s="115"/>
      <c r="D11" s="111"/>
      <c r="E11" s="95"/>
      <c r="F11" s="95"/>
      <c r="G11" s="95"/>
      <c r="H11" s="96"/>
    </row>
    <row r="12" spans="1:8" ht="82.95" customHeight="1" thickTop="1" thickBot="1" x14ac:dyDescent="0.35">
      <c r="A12" s="73" t="s">
        <v>54</v>
      </c>
      <c r="B12" s="110" t="s">
        <v>64</v>
      </c>
      <c r="C12" s="7" t="s">
        <v>63</v>
      </c>
      <c r="D12" s="7" t="s">
        <v>65</v>
      </c>
      <c r="E12" s="7" t="s">
        <v>36</v>
      </c>
      <c r="F12" s="64" t="s">
        <v>37</v>
      </c>
      <c r="G12" s="7" t="s">
        <v>10</v>
      </c>
      <c r="H12" s="10" t="s">
        <v>1</v>
      </c>
    </row>
    <row r="13" spans="1:8" ht="16.2" customHeight="1" thickTop="1" x14ac:dyDescent="0.3">
      <c r="A13" s="104"/>
      <c r="B13" s="105"/>
      <c r="C13" s="53"/>
      <c r="D13" s="53"/>
      <c r="E13" s="53"/>
      <c r="F13" s="65">
        <f>+B13*C13*E13</f>
        <v>0</v>
      </c>
      <c r="G13" s="106"/>
      <c r="H13" s="54"/>
    </row>
    <row r="14" spans="1:8" ht="15.75" customHeight="1" x14ac:dyDescent="0.3">
      <c r="A14" s="104"/>
      <c r="B14" s="105"/>
      <c r="C14" s="53"/>
      <c r="D14" s="53"/>
      <c r="E14" s="53"/>
      <c r="F14" s="65">
        <f t="shared" ref="F14:F15" si="0">+B14*C14*E14</f>
        <v>0</v>
      </c>
      <c r="G14" s="106"/>
      <c r="H14" s="54"/>
    </row>
    <row r="15" spans="1:8" ht="14.4" customHeight="1" x14ac:dyDescent="0.3">
      <c r="A15" s="104"/>
      <c r="B15" s="105"/>
      <c r="C15" s="53"/>
      <c r="D15" s="53"/>
      <c r="E15" s="53"/>
      <c r="F15" s="65">
        <f t="shared" si="0"/>
        <v>0</v>
      </c>
      <c r="G15" s="106"/>
      <c r="H15" s="54"/>
    </row>
    <row r="16" spans="1:8" ht="16.2" customHeight="1" x14ac:dyDescent="0.3">
      <c r="A16" s="104"/>
      <c r="B16" s="105"/>
      <c r="C16" s="53"/>
      <c r="D16" s="53"/>
      <c r="E16" s="53"/>
      <c r="F16" s="65">
        <f>+B16*C16*E16</f>
        <v>0</v>
      </c>
      <c r="G16" s="106"/>
      <c r="H16" s="54"/>
    </row>
    <row r="17" spans="1:8" ht="14.4" customHeight="1" x14ac:dyDescent="0.3">
      <c r="A17" s="104"/>
      <c r="B17" s="105"/>
      <c r="C17" s="53"/>
      <c r="D17" s="53"/>
      <c r="E17" s="53"/>
      <c r="F17" s="65">
        <f t="shared" ref="F17" si="1">+B17*C17*E17</f>
        <v>0</v>
      </c>
      <c r="G17" s="106"/>
      <c r="H17" s="54"/>
    </row>
    <row r="18" spans="1:8" ht="18" customHeight="1" thickBot="1" x14ac:dyDescent="0.35">
      <c r="A18" s="107" t="s">
        <v>2</v>
      </c>
      <c r="B18" s="108"/>
      <c r="C18" s="57"/>
      <c r="D18" s="57"/>
      <c r="E18" s="57"/>
      <c r="F18" s="67">
        <f>SUM(F13:F17)</f>
        <v>0</v>
      </c>
      <c r="G18" s="109"/>
      <c r="H18" s="58"/>
    </row>
    <row r="19" spans="1:8" ht="18" customHeight="1" x14ac:dyDescent="0.3">
      <c r="A19" s="63"/>
      <c r="B19" s="36"/>
      <c r="C19" s="59"/>
      <c r="D19" s="59"/>
      <c r="E19" s="59"/>
      <c r="F19" s="59"/>
      <c r="G19" s="37"/>
      <c r="H19" s="59"/>
    </row>
    <row r="20" spans="1:8" ht="18" customHeight="1" x14ac:dyDescent="0.3">
      <c r="A20" s="35"/>
      <c r="B20" s="36"/>
      <c r="C20" s="59"/>
      <c r="D20" s="59"/>
      <c r="E20" s="59"/>
      <c r="F20" s="59"/>
      <c r="G20" s="37"/>
      <c r="H20" s="59"/>
    </row>
    <row r="21" spans="1:8" ht="14.4" thickBot="1" x14ac:dyDescent="0.35"/>
    <row r="22" spans="1:8" x14ac:dyDescent="0.3">
      <c r="A22" s="122" t="s">
        <v>21</v>
      </c>
      <c r="B22" s="38"/>
      <c r="C22" s="38"/>
      <c r="D22" s="38"/>
      <c r="E22" s="38"/>
      <c r="F22" s="38"/>
      <c r="G22" s="38"/>
      <c r="H22" s="39"/>
    </row>
    <row r="23" spans="1:8" ht="12" customHeight="1" x14ac:dyDescent="0.3">
      <c r="A23" s="123"/>
      <c r="B23" s="124" t="s">
        <v>16</v>
      </c>
      <c r="C23" s="124"/>
      <c r="D23" s="124"/>
      <c r="E23" s="124"/>
      <c r="F23" s="33"/>
      <c r="G23" s="33"/>
      <c r="H23" s="34"/>
    </row>
    <row r="24" spans="1:8" x14ac:dyDescent="0.3">
      <c r="A24" s="20" t="s">
        <v>5</v>
      </c>
      <c r="B24" s="120" t="s">
        <v>17</v>
      </c>
      <c r="C24" s="120"/>
      <c r="D24" s="120"/>
      <c r="E24" s="120"/>
      <c r="F24" s="21"/>
      <c r="G24" s="21"/>
      <c r="H24" s="22"/>
    </row>
    <row r="25" spans="1:8" x14ac:dyDescent="0.3">
      <c r="A25" s="20" t="s">
        <v>13</v>
      </c>
      <c r="B25" s="120" t="s">
        <v>18</v>
      </c>
      <c r="C25" s="120"/>
      <c r="D25" s="120"/>
      <c r="E25" s="120"/>
      <c r="F25" s="21"/>
      <c r="G25" s="21"/>
      <c r="H25" s="22"/>
    </row>
    <row r="26" spans="1:8" x14ac:dyDescent="0.3">
      <c r="A26" s="20" t="s">
        <v>14</v>
      </c>
      <c r="B26" s="120" t="s">
        <v>19</v>
      </c>
      <c r="C26" s="120"/>
      <c r="D26" s="120"/>
      <c r="E26" s="120"/>
      <c r="F26" s="21"/>
      <c r="G26" s="21"/>
      <c r="H26" s="22"/>
    </row>
    <row r="27" spans="1:8" ht="13.95" customHeight="1" x14ac:dyDescent="0.3">
      <c r="A27" s="29" t="s">
        <v>15</v>
      </c>
      <c r="B27" s="120" t="s">
        <v>20</v>
      </c>
      <c r="C27" s="120"/>
      <c r="D27" s="120"/>
      <c r="E27" s="120"/>
      <c r="F27" s="30"/>
      <c r="G27" s="30"/>
      <c r="H27" s="31"/>
    </row>
    <row r="28" spans="1:8" ht="18.600000000000001" thickBot="1" x14ac:dyDescent="0.35">
      <c r="A28" s="28" t="s">
        <v>73</v>
      </c>
      <c r="B28" s="4"/>
      <c r="C28" s="24" t="s">
        <v>0</v>
      </c>
      <c r="D28" s="24"/>
      <c r="E28" s="25">
        <v>44501</v>
      </c>
      <c r="F28" s="24"/>
      <c r="G28" s="26"/>
      <c r="H28" s="27"/>
    </row>
    <row r="29" spans="1:8" ht="67.2" customHeight="1" thickTop="1" thickBot="1" x14ac:dyDescent="0.35">
      <c r="A29" s="8" t="s">
        <v>6</v>
      </c>
      <c r="B29" s="62" t="s">
        <v>38</v>
      </c>
      <c r="C29" s="7" t="s">
        <v>63</v>
      </c>
      <c r="D29" s="7" t="s">
        <v>65</v>
      </c>
      <c r="E29" s="7" t="s">
        <v>3</v>
      </c>
      <c r="F29" s="64" t="s">
        <v>37</v>
      </c>
      <c r="G29" s="7" t="s">
        <v>10</v>
      </c>
      <c r="H29" s="10" t="s">
        <v>1</v>
      </c>
    </row>
    <row r="30" spans="1:8" ht="15.75" customHeight="1" thickTop="1" x14ac:dyDescent="0.3">
      <c r="A30" s="40" t="s">
        <v>30</v>
      </c>
      <c r="B30" s="41">
        <v>15</v>
      </c>
      <c r="C30" s="53">
        <v>115</v>
      </c>
      <c r="D30" s="53" t="s">
        <v>66</v>
      </c>
      <c r="E30" s="53">
        <v>2</v>
      </c>
      <c r="F30" s="65">
        <f>+B30*C30*E30</f>
        <v>3450</v>
      </c>
      <c r="G30" s="42"/>
      <c r="H30" s="54"/>
    </row>
    <row r="31" spans="1:8" ht="15.75" customHeight="1" x14ac:dyDescent="0.3">
      <c r="A31" s="40" t="s">
        <v>9</v>
      </c>
      <c r="B31" s="41">
        <v>8</v>
      </c>
      <c r="C31" s="53">
        <v>115</v>
      </c>
      <c r="D31" s="53" t="s">
        <v>66</v>
      </c>
      <c r="E31" s="53">
        <v>2</v>
      </c>
      <c r="F31" s="65">
        <f t="shared" ref="F31:F33" si="2">+B31*C31*E31</f>
        <v>1840</v>
      </c>
      <c r="G31" s="42"/>
      <c r="H31" s="54"/>
    </row>
    <row r="32" spans="1:8" ht="14.4" customHeight="1" x14ac:dyDescent="0.3">
      <c r="A32" s="40" t="s">
        <v>7</v>
      </c>
      <c r="B32" s="41">
        <v>4</v>
      </c>
      <c r="C32" s="53">
        <v>115</v>
      </c>
      <c r="D32" s="53" t="s">
        <v>66</v>
      </c>
      <c r="E32" s="53">
        <v>2</v>
      </c>
      <c r="F32" s="65">
        <f t="shared" si="2"/>
        <v>920</v>
      </c>
      <c r="G32" s="42"/>
      <c r="H32" s="54"/>
    </row>
    <row r="33" spans="1:8" ht="16.2" customHeight="1" thickBot="1" x14ac:dyDescent="0.35">
      <c r="A33" s="43" t="s">
        <v>8</v>
      </c>
      <c r="B33" s="44">
        <v>3</v>
      </c>
      <c r="C33" s="55">
        <v>115</v>
      </c>
      <c r="D33" s="55" t="s">
        <v>66</v>
      </c>
      <c r="E33" s="55">
        <v>2</v>
      </c>
      <c r="F33" s="66">
        <f t="shared" si="2"/>
        <v>690</v>
      </c>
      <c r="G33" s="130" t="s">
        <v>74</v>
      </c>
      <c r="H33" s="56"/>
    </row>
    <row r="34" spans="1:8" ht="18" customHeight="1" thickTop="1" thickBot="1" x14ac:dyDescent="0.35">
      <c r="A34" s="46" t="s">
        <v>2</v>
      </c>
      <c r="B34" s="47">
        <f>SUM(B30:B33)</f>
        <v>30</v>
      </c>
      <c r="C34" s="57"/>
      <c r="D34" s="57"/>
      <c r="E34" s="57"/>
      <c r="F34" s="67">
        <f>SUM(F30:F33)</f>
        <v>6900</v>
      </c>
      <c r="G34" s="48"/>
      <c r="H34" s="58">
        <v>62900100</v>
      </c>
    </row>
  </sheetData>
  <mergeCells count="12">
    <mergeCell ref="B24:E24"/>
    <mergeCell ref="B25:E25"/>
    <mergeCell ref="B26:E26"/>
    <mergeCell ref="B27:E27"/>
    <mergeCell ref="A22:A23"/>
    <mergeCell ref="B23:E23"/>
    <mergeCell ref="A2:H2"/>
    <mergeCell ref="B4:E4"/>
    <mergeCell ref="B5:E5"/>
    <mergeCell ref="B6:E6"/>
    <mergeCell ref="B7:E7"/>
    <mergeCell ref="B3:E3"/>
  </mergeCells>
  <printOptions horizontalCentered="1"/>
  <pageMargins left="0.5" right="0.5" top="0.37" bottom="0.53" header="0.3" footer="0.3"/>
  <pageSetup scale="79" fitToHeight="0" orientation="landscape" r:id="rId1"/>
  <headerFooter>
    <oddFooter>&amp;L&amp;8Page &amp;P&amp;R&amp;"Franklin Gothic Book,Italic"&amp;8Form date 7/21/2014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350520</xdr:colOff>
                    <xdr:row>9</xdr:row>
                    <xdr:rowOff>152400</xdr:rowOff>
                  </from>
                  <to>
                    <xdr:col>3</xdr:col>
                    <xdr:colOff>655320</xdr:colOff>
                    <xdr:row>11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topLeftCell="A22" zoomScale="115" zoomScaleNormal="115" workbookViewId="0">
      <selection activeCell="B33" sqref="B33"/>
    </sheetView>
  </sheetViews>
  <sheetFormatPr defaultColWidth="9" defaultRowHeight="13.8" x14ac:dyDescent="0.3"/>
  <cols>
    <col min="1" max="1" width="51.3984375" style="1" customWidth="1"/>
    <col min="2" max="2" width="14" style="1" customWidth="1"/>
    <col min="3" max="5" width="16" style="1" customWidth="1"/>
    <col min="6" max="6" width="12" style="1" customWidth="1"/>
    <col min="7" max="7" width="16" style="1" customWidth="1"/>
    <col min="8" max="8" width="13" style="1" customWidth="1"/>
    <col min="9" max="16384" width="9" style="1"/>
  </cols>
  <sheetData>
    <row r="1" spans="1:8" ht="18" x14ac:dyDescent="0.3">
      <c r="A1" s="2" t="s">
        <v>4</v>
      </c>
      <c r="B1" s="3"/>
      <c r="C1" s="3" t="s">
        <v>59</v>
      </c>
      <c r="D1" s="3"/>
      <c r="E1" s="3"/>
      <c r="F1" s="3"/>
      <c r="G1" s="51"/>
      <c r="H1" s="52"/>
    </row>
    <row r="2" spans="1:8" ht="37.200000000000003" customHeight="1" x14ac:dyDescent="0.3">
      <c r="A2" s="117" t="s">
        <v>75</v>
      </c>
      <c r="B2" s="125"/>
      <c r="C2" s="125"/>
      <c r="D2" s="125"/>
      <c r="E2" s="125"/>
      <c r="F2" s="125"/>
      <c r="G2" s="125"/>
      <c r="H2" s="126"/>
    </row>
    <row r="3" spans="1:8" ht="13.2" customHeight="1" x14ac:dyDescent="0.3">
      <c r="A3" s="32"/>
      <c r="B3" s="124" t="s">
        <v>16</v>
      </c>
      <c r="C3" s="124"/>
      <c r="D3" s="124"/>
      <c r="E3" s="124"/>
      <c r="F3" s="33"/>
      <c r="G3" s="33"/>
      <c r="H3" s="34"/>
    </row>
    <row r="4" spans="1:8" x14ac:dyDescent="0.3">
      <c r="A4" s="20" t="s">
        <v>5</v>
      </c>
      <c r="B4" s="120"/>
      <c r="C4" s="120"/>
      <c r="D4" s="120"/>
      <c r="E4" s="120"/>
      <c r="F4" s="21"/>
      <c r="G4" s="21"/>
      <c r="H4" s="22"/>
    </row>
    <row r="5" spans="1:8" x14ac:dyDescent="0.3">
      <c r="A5" s="20" t="s">
        <v>13</v>
      </c>
      <c r="B5" s="120"/>
      <c r="C5" s="120"/>
      <c r="D5" s="120"/>
      <c r="E5" s="120"/>
      <c r="F5" s="21"/>
      <c r="G5" s="21"/>
      <c r="H5" s="22"/>
    </row>
    <row r="6" spans="1:8" x14ac:dyDescent="0.3">
      <c r="A6" s="20" t="s">
        <v>14</v>
      </c>
      <c r="B6" s="120"/>
      <c r="C6" s="120"/>
      <c r="D6" s="120"/>
      <c r="E6" s="120"/>
      <c r="F6" s="21"/>
      <c r="G6" s="21"/>
      <c r="H6" s="22"/>
    </row>
    <row r="7" spans="1:8" ht="13.95" customHeight="1" x14ac:dyDescent="0.3">
      <c r="A7" s="29" t="s">
        <v>15</v>
      </c>
      <c r="B7" s="120"/>
      <c r="C7" s="120"/>
      <c r="D7" s="120"/>
      <c r="E7" s="120"/>
      <c r="F7" s="30"/>
      <c r="G7" s="30"/>
      <c r="H7" s="31"/>
    </row>
    <row r="8" spans="1:8" ht="18" x14ac:dyDescent="0.3">
      <c r="A8" s="28" t="s">
        <v>76</v>
      </c>
      <c r="B8" s="4"/>
      <c r="C8" s="24" t="s">
        <v>0</v>
      </c>
      <c r="D8" s="24"/>
      <c r="E8" s="49" t="s">
        <v>12</v>
      </c>
      <c r="F8" s="24"/>
      <c r="G8" s="26"/>
      <c r="H8" s="27"/>
    </row>
    <row r="9" spans="1:8" ht="12.6" customHeight="1" x14ac:dyDescent="0.3">
      <c r="A9" s="113" t="s">
        <v>31</v>
      </c>
      <c r="B9" s="4"/>
      <c r="C9" s="4"/>
      <c r="D9" s="95"/>
      <c r="E9" s="4"/>
      <c r="F9" s="4"/>
      <c r="G9" s="9"/>
      <c r="H9" s="5"/>
    </row>
    <row r="10" spans="1:8" s="97" customFormat="1" ht="13.5" customHeight="1" x14ac:dyDescent="0.3">
      <c r="A10" s="113" t="s">
        <v>68</v>
      </c>
      <c r="B10" s="95"/>
      <c r="C10" s="95"/>
      <c r="D10" s="95"/>
      <c r="E10" s="95"/>
      <c r="F10" s="95"/>
      <c r="G10" s="95"/>
      <c r="H10" s="96"/>
    </row>
    <row r="11" spans="1:8" s="97" customFormat="1" ht="13.5" customHeight="1" x14ac:dyDescent="0.3">
      <c r="A11" s="112" t="s">
        <v>69</v>
      </c>
      <c r="B11" s="95"/>
      <c r="D11" s="111"/>
      <c r="E11" s="95"/>
      <c r="F11" s="95"/>
      <c r="G11" s="95"/>
      <c r="H11" s="96"/>
    </row>
    <row r="12" spans="1:8" ht="78.599999999999994" customHeight="1" x14ac:dyDescent="0.3">
      <c r="A12" s="73" t="s">
        <v>57</v>
      </c>
      <c r="B12" s="7" t="s">
        <v>29</v>
      </c>
      <c r="C12" s="7" t="s">
        <v>63</v>
      </c>
      <c r="D12" s="7" t="s">
        <v>65</v>
      </c>
      <c r="E12" s="7" t="s">
        <v>3</v>
      </c>
      <c r="F12" s="64" t="s">
        <v>37</v>
      </c>
      <c r="G12" s="7" t="s">
        <v>10</v>
      </c>
      <c r="H12" s="10" t="s">
        <v>1</v>
      </c>
    </row>
    <row r="13" spans="1:8" ht="15.75" customHeight="1" x14ac:dyDescent="0.3">
      <c r="A13" s="13"/>
      <c r="B13" s="6"/>
      <c r="C13" s="53"/>
      <c r="D13" s="53"/>
      <c r="E13" s="53"/>
      <c r="F13" s="65">
        <f t="shared" ref="F13:F17" si="0">+B13*C13*E13</f>
        <v>0</v>
      </c>
      <c r="G13" s="12"/>
      <c r="H13" s="54"/>
    </row>
    <row r="14" spans="1:8" ht="15.75" customHeight="1" x14ac:dyDescent="0.3">
      <c r="A14" s="13"/>
      <c r="B14" s="6"/>
      <c r="C14" s="53"/>
      <c r="D14" s="53"/>
      <c r="E14" s="53"/>
      <c r="F14" s="65">
        <f t="shared" si="0"/>
        <v>0</v>
      </c>
      <c r="G14" s="12"/>
      <c r="H14" s="54"/>
    </row>
    <row r="15" spans="1:8" ht="15.75" customHeight="1" x14ac:dyDescent="0.3">
      <c r="A15" s="13"/>
      <c r="B15" s="6"/>
      <c r="C15" s="53"/>
      <c r="D15" s="53"/>
      <c r="E15" s="53"/>
      <c r="F15" s="65">
        <f t="shared" si="0"/>
        <v>0</v>
      </c>
      <c r="G15" s="12"/>
      <c r="H15" s="54"/>
    </row>
    <row r="16" spans="1:8" ht="14.4" customHeight="1" x14ac:dyDescent="0.3">
      <c r="A16" s="13"/>
      <c r="B16" s="6"/>
      <c r="C16" s="53"/>
      <c r="D16" s="53"/>
      <c r="E16" s="53"/>
      <c r="F16" s="65">
        <f t="shared" si="0"/>
        <v>0</v>
      </c>
      <c r="G16" s="12"/>
      <c r="H16" s="54"/>
    </row>
    <row r="17" spans="1:8" ht="16.2" customHeight="1" thickBot="1" x14ac:dyDescent="0.35">
      <c r="A17" s="14"/>
      <c r="B17" s="15"/>
      <c r="C17" s="55"/>
      <c r="D17" s="55"/>
      <c r="E17" s="55"/>
      <c r="F17" s="66">
        <f t="shared" si="0"/>
        <v>0</v>
      </c>
      <c r="G17" s="16"/>
      <c r="H17" s="56"/>
    </row>
    <row r="18" spans="1:8" ht="18" customHeight="1" thickTop="1" thickBot="1" x14ac:dyDescent="0.35">
      <c r="A18" s="17" t="s">
        <v>2</v>
      </c>
      <c r="B18" s="18"/>
      <c r="C18" s="57"/>
      <c r="D18" s="57"/>
      <c r="E18" s="57"/>
      <c r="F18" s="67">
        <f>SUM(F13:F17)</f>
        <v>0</v>
      </c>
      <c r="G18" s="19"/>
      <c r="H18" s="58"/>
    </row>
    <row r="19" spans="1:8" ht="18" customHeight="1" x14ac:dyDescent="0.3">
      <c r="A19" s="35"/>
      <c r="B19" s="36"/>
      <c r="C19" s="59"/>
      <c r="E19" s="59"/>
      <c r="F19" s="59"/>
      <c r="G19" s="37"/>
      <c r="H19" s="59"/>
    </row>
    <row r="20" spans="1:8" ht="18" customHeight="1" x14ac:dyDescent="0.3">
      <c r="A20" s="35"/>
      <c r="B20" s="36"/>
      <c r="C20" s="59"/>
      <c r="E20" s="59"/>
      <c r="F20" s="59"/>
      <c r="G20" s="37"/>
      <c r="H20" s="59"/>
    </row>
    <row r="21" spans="1:8" ht="14.4" thickBot="1" x14ac:dyDescent="0.35">
      <c r="D21" s="59"/>
    </row>
    <row r="22" spans="1:8" x14ac:dyDescent="0.3">
      <c r="A22" s="122" t="s">
        <v>21</v>
      </c>
      <c r="B22" s="38"/>
      <c r="C22" s="38"/>
      <c r="D22" s="38"/>
      <c r="E22" s="38"/>
      <c r="F22" s="38"/>
      <c r="G22" s="38"/>
      <c r="H22" s="39"/>
    </row>
    <row r="23" spans="1:8" ht="12.6" customHeight="1" x14ac:dyDescent="0.3">
      <c r="A23" s="123"/>
      <c r="B23" s="124" t="s">
        <v>16</v>
      </c>
      <c r="C23" s="124"/>
      <c r="D23" s="124"/>
      <c r="E23" s="124"/>
      <c r="F23" s="33"/>
      <c r="G23" s="33"/>
      <c r="H23" s="34"/>
    </row>
    <row r="24" spans="1:8" x14ac:dyDescent="0.3">
      <c r="A24" s="20" t="s">
        <v>5</v>
      </c>
      <c r="B24" s="120" t="s">
        <v>22</v>
      </c>
      <c r="C24" s="120"/>
      <c r="D24" s="120"/>
      <c r="E24" s="120"/>
      <c r="F24" s="21"/>
      <c r="G24" s="21"/>
      <c r="H24" s="22"/>
    </row>
    <row r="25" spans="1:8" x14ac:dyDescent="0.3">
      <c r="A25" s="20" t="s">
        <v>13</v>
      </c>
      <c r="B25" s="120" t="s">
        <v>23</v>
      </c>
      <c r="C25" s="120"/>
      <c r="D25" s="120"/>
      <c r="E25" s="120"/>
      <c r="F25" s="21"/>
      <c r="G25" s="21"/>
      <c r="H25" s="22"/>
    </row>
    <row r="26" spans="1:8" x14ac:dyDescent="0.3">
      <c r="A26" s="20" t="s">
        <v>14</v>
      </c>
      <c r="B26" s="120" t="s">
        <v>24</v>
      </c>
      <c r="C26" s="120"/>
      <c r="D26" s="120"/>
      <c r="E26" s="120"/>
      <c r="F26" s="21"/>
      <c r="G26" s="21"/>
      <c r="H26" s="22"/>
    </row>
    <row r="27" spans="1:8" x14ac:dyDescent="0.3">
      <c r="A27" s="29" t="s">
        <v>15</v>
      </c>
      <c r="B27" s="120" t="s">
        <v>25</v>
      </c>
      <c r="C27" s="120"/>
      <c r="D27" s="120"/>
      <c r="E27" s="120"/>
      <c r="F27" s="30"/>
      <c r="G27" s="30"/>
      <c r="H27" s="31"/>
    </row>
    <row r="28" spans="1:8" ht="18" x14ac:dyDescent="0.3">
      <c r="A28" s="28" t="s">
        <v>76</v>
      </c>
      <c r="B28" s="4"/>
      <c r="C28" s="24" t="s">
        <v>0</v>
      </c>
      <c r="D28" s="24"/>
      <c r="E28" s="49">
        <v>44501</v>
      </c>
      <c r="F28" s="24"/>
      <c r="G28" s="26"/>
      <c r="H28" s="27"/>
    </row>
    <row r="29" spans="1:8" ht="12.6" customHeight="1" x14ac:dyDescent="0.3">
      <c r="A29" s="11" t="s">
        <v>31</v>
      </c>
      <c r="B29" s="4"/>
      <c r="C29" s="4"/>
      <c r="D29" s="4"/>
      <c r="E29" s="4"/>
      <c r="F29" s="4"/>
      <c r="G29" s="9"/>
      <c r="H29" s="5"/>
    </row>
    <row r="30" spans="1:8" ht="61.2" customHeight="1" x14ac:dyDescent="0.3">
      <c r="A30" s="8" t="s">
        <v>6</v>
      </c>
      <c r="B30" s="7" t="s">
        <v>29</v>
      </c>
      <c r="C30" s="7" t="s">
        <v>63</v>
      </c>
      <c r="D30" s="7" t="s">
        <v>65</v>
      </c>
      <c r="E30" s="7" t="s">
        <v>3</v>
      </c>
      <c r="F30" s="64" t="s">
        <v>37</v>
      </c>
      <c r="G30" s="7" t="s">
        <v>10</v>
      </c>
      <c r="H30" s="10" t="s">
        <v>1</v>
      </c>
    </row>
    <row r="31" spans="1:8" ht="14.4" x14ac:dyDescent="0.3">
      <c r="A31" s="116" t="s">
        <v>70</v>
      </c>
      <c r="B31" s="41">
        <v>25</v>
      </c>
      <c r="C31" s="53">
        <v>500</v>
      </c>
      <c r="D31" s="53" t="s">
        <v>67</v>
      </c>
      <c r="E31" s="53">
        <v>1</v>
      </c>
      <c r="F31" s="65">
        <f>+B31*C31*E31</f>
        <v>12500</v>
      </c>
      <c r="G31" s="42" t="s">
        <v>26</v>
      </c>
      <c r="H31" s="54">
        <v>61071900</v>
      </c>
    </row>
    <row r="32" spans="1:8" ht="14.4" x14ac:dyDescent="0.3">
      <c r="A32" s="40" t="s">
        <v>28</v>
      </c>
      <c r="B32" s="41">
        <v>150</v>
      </c>
      <c r="C32" s="53">
        <v>500</v>
      </c>
      <c r="D32" s="53" t="s">
        <v>67</v>
      </c>
      <c r="E32" s="53">
        <v>1</v>
      </c>
      <c r="F32" s="65">
        <f t="shared" ref="F32:F33" si="1">+B32*C32*E32</f>
        <v>75000</v>
      </c>
      <c r="G32" s="42"/>
      <c r="H32" s="54">
        <v>61071892</v>
      </c>
    </row>
    <row r="33" spans="1:8" ht="15" thickBot="1" x14ac:dyDescent="0.35">
      <c r="A33" s="43" t="s">
        <v>27</v>
      </c>
      <c r="B33" s="44">
        <v>0.25</v>
      </c>
      <c r="C33" s="55">
        <v>500</v>
      </c>
      <c r="D33" s="55" t="s">
        <v>67</v>
      </c>
      <c r="E33" s="55">
        <v>1</v>
      </c>
      <c r="F33" s="66">
        <f t="shared" si="1"/>
        <v>125</v>
      </c>
      <c r="G33" s="45"/>
      <c r="H33" s="56">
        <v>61071892</v>
      </c>
    </row>
    <row r="34" spans="1:8" ht="15.6" thickTop="1" thickBot="1" x14ac:dyDescent="0.35">
      <c r="A34" s="46" t="s">
        <v>2</v>
      </c>
      <c r="B34" s="47">
        <f>SUM(B31:B33)</f>
        <v>175.25</v>
      </c>
      <c r="C34" s="57"/>
      <c r="D34" s="57"/>
      <c r="E34" s="57"/>
      <c r="F34" s="67">
        <f>SUM(F31:F33)</f>
        <v>87625</v>
      </c>
      <c r="G34" s="48"/>
      <c r="H34" s="58"/>
    </row>
  </sheetData>
  <mergeCells count="12">
    <mergeCell ref="B24:E24"/>
    <mergeCell ref="B25:E25"/>
    <mergeCell ref="B26:E26"/>
    <mergeCell ref="B27:E27"/>
    <mergeCell ref="B23:E23"/>
    <mergeCell ref="A22:A23"/>
    <mergeCell ref="B7:E7"/>
    <mergeCell ref="A2:H2"/>
    <mergeCell ref="B3:E3"/>
    <mergeCell ref="B4:E4"/>
    <mergeCell ref="B5:E5"/>
    <mergeCell ref="B6:E6"/>
  </mergeCells>
  <printOptions horizontalCentered="1"/>
  <pageMargins left="0.5" right="0.5" top="0.37" bottom="0.53" header="0.3" footer="0.3"/>
  <pageSetup scale="88" fitToHeight="0" orientation="landscape" r:id="rId1"/>
  <headerFooter>
    <oddFooter>&amp;L&amp;8Page &amp;P&amp;R&amp;"Franklin Gothic Book,Italic"&amp;8Form date 7/21/2014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335280</xdr:colOff>
                    <xdr:row>9</xdr:row>
                    <xdr:rowOff>121920</xdr:rowOff>
                  </from>
                  <to>
                    <xdr:col>3</xdr:col>
                    <xdr:colOff>640080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"/>
  <sheetViews>
    <sheetView zoomScaleNormal="100" workbookViewId="0">
      <selection activeCell="G11" sqref="G11"/>
    </sheetView>
  </sheetViews>
  <sheetFormatPr defaultColWidth="8.19921875" defaultRowHeight="15.6" x14ac:dyDescent="0.3"/>
  <cols>
    <col min="1" max="1" width="2.3984375" style="60" customWidth="1"/>
    <col min="2" max="2" width="20" style="23" customWidth="1"/>
    <col min="3" max="3" width="18.59765625" style="23" customWidth="1"/>
    <col min="4" max="4" width="10.3984375" style="23" customWidth="1"/>
    <col min="5" max="5" width="11.3984375" style="23" customWidth="1"/>
    <col min="6" max="7" width="12" style="23" customWidth="1"/>
    <col min="8" max="9" width="11.3984375" style="23" customWidth="1"/>
    <col min="10" max="16384" width="8.19921875" style="23"/>
  </cols>
  <sheetData>
    <row r="1" spans="1:10" s="1" customFormat="1" ht="18" x14ac:dyDescent="0.3">
      <c r="A1" s="2" t="s">
        <v>4</v>
      </c>
      <c r="B1" s="3"/>
      <c r="C1" s="3"/>
      <c r="D1" s="3"/>
      <c r="E1" s="3"/>
      <c r="F1" s="3" t="s">
        <v>60</v>
      </c>
      <c r="G1" s="51"/>
      <c r="H1" s="68"/>
      <c r="I1" s="69"/>
    </row>
    <row r="2" spans="1:10" s="1" customFormat="1" ht="37.200000000000003" customHeight="1" x14ac:dyDescent="0.3">
      <c r="A2" s="117" t="s">
        <v>55</v>
      </c>
      <c r="B2" s="125"/>
      <c r="C2" s="125"/>
      <c r="D2" s="125"/>
      <c r="E2" s="125"/>
      <c r="F2" s="125"/>
      <c r="G2" s="72"/>
      <c r="H2" s="4"/>
      <c r="I2" s="5"/>
    </row>
    <row r="3" spans="1:10" ht="24" customHeight="1" x14ac:dyDescent="0.3">
      <c r="A3" s="74" t="s">
        <v>39</v>
      </c>
      <c r="B3" s="70"/>
      <c r="C3" s="70"/>
      <c r="D3" s="70"/>
      <c r="E3" s="70"/>
      <c r="F3" s="70"/>
      <c r="G3" s="70"/>
      <c r="H3" s="4"/>
      <c r="I3" s="71"/>
    </row>
    <row r="4" spans="1:10" s="1" customFormat="1" ht="13.2" customHeight="1" x14ac:dyDescent="0.3">
      <c r="A4" s="32"/>
      <c r="B4" s="50"/>
      <c r="C4" s="50"/>
      <c r="D4" s="124" t="s">
        <v>16</v>
      </c>
      <c r="E4" s="124"/>
      <c r="F4" s="33"/>
      <c r="G4" s="33"/>
      <c r="H4" s="4"/>
      <c r="I4" s="5"/>
    </row>
    <row r="5" spans="1:10" s="1" customFormat="1" ht="13.8" x14ac:dyDescent="0.3">
      <c r="A5" s="20" t="s">
        <v>5</v>
      </c>
      <c r="B5" s="21"/>
      <c r="C5" s="21"/>
      <c r="D5" s="127"/>
      <c r="E5" s="127"/>
      <c r="F5" s="21"/>
      <c r="G5" s="21"/>
      <c r="H5" s="4"/>
      <c r="I5" s="5"/>
    </row>
    <row r="6" spans="1:10" s="1" customFormat="1" ht="13.8" x14ac:dyDescent="0.3">
      <c r="A6" s="20" t="s">
        <v>32</v>
      </c>
      <c r="B6" s="21"/>
      <c r="C6" s="21"/>
      <c r="D6" s="127"/>
      <c r="E6" s="127"/>
      <c r="F6" s="21"/>
      <c r="G6" s="21"/>
      <c r="H6" s="4"/>
      <c r="I6" s="5"/>
    </row>
    <row r="7" spans="1:10" s="1" customFormat="1" ht="13.8" x14ac:dyDescent="0.3">
      <c r="A7" s="20" t="s">
        <v>33</v>
      </c>
      <c r="B7" s="21"/>
      <c r="C7" s="21"/>
      <c r="D7" s="127"/>
      <c r="E7" s="127"/>
      <c r="F7" s="21"/>
      <c r="G7" s="21"/>
      <c r="H7" s="4"/>
      <c r="I7" s="5"/>
    </row>
    <row r="8" spans="1:10" s="1" customFormat="1" ht="13.95" customHeight="1" x14ac:dyDescent="0.3">
      <c r="A8" s="29" t="s">
        <v>34</v>
      </c>
      <c r="B8" s="30"/>
      <c r="C8" s="30"/>
      <c r="D8" s="127"/>
      <c r="E8" s="127"/>
      <c r="F8" s="21"/>
      <c r="G8" s="21"/>
      <c r="H8" s="4"/>
      <c r="I8" s="5"/>
    </row>
    <row r="9" spans="1:10" s="1" customFormat="1" ht="13.95" customHeight="1" x14ac:dyDescent="0.3">
      <c r="A9" s="29" t="s">
        <v>35</v>
      </c>
      <c r="B9" s="30"/>
      <c r="C9" s="30"/>
      <c r="D9" s="127"/>
      <c r="E9" s="127"/>
      <c r="F9" s="21"/>
      <c r="G9" s="21"/>
      <c r="H9" s="4"/>
      <c r="I9" s="5"/>
    </row>
    <row r="10" spans="1:10" s="60" customFormat="1" ht="16.2" thickBot="1" x14ac:dyDescent="0.35">
      <c r="A10" s="98" t="s">
        <v>56</v>
      </c>
      <c r="B10" s="102"/>
      <c r="C10" s="102"/>
      <c r="D10" s="102"/>
      <c r="E10" s="102"/>
      <c r="F10" s="102"/>
      <c r="G10" s="102"/>
      <c r="H10" s="102"/>
      <c r="I10" s="103"/>
    </row>
    <row r="11" spans="1:10" ht="36.6" customHeight="1" thickBot="1" x14ac:dyDescent="0.35">
      <c r="A11" s="128"/>
      <c r="B11" s="129"/>
      <c r="C11" s="99"/>
      <c r="D11" s="100" t="s">
        <v>11</v>
      </c>
      <c r="E11" s="100" t="s">
        <v>61</v>
      </c>
      <c r="F11" s="100" t="s">
        <v>62</v>
      </c>
      <c r="G11" s="100" t="s">
        <v>52</v>
      </c>
      <c r="H11" s="100" t="s">
        <v>53</v>
      </c>
      <c r="I11" s="101" t="s">
        <v>51</v>
      </c>
    </row>
    <row r="12" spans="1:10" ht="21" customHeight="1" x14ac:dyDescent="0.3">
      <c r="A12" s="75"/>
      <c r="B12" s="76"/>
      <c r="C12" s="76"/>
      <c r="D12" s="77"/>
      <c r="E12" s="78"/>
      <c r="F12" s="78"/>
      <c r="G12" s="78"/>
      <c r="H12" s="78"/>
      <c r="I12" s="79"/>
    </row>
    <row r="13" spans="1:10" ht="16.5" customHeight="1" x14ac:dyDescent="0.3">
      <c r="A13" s="80"/>
      <c r="B13" s="81" t="s">
        <v>40</v>
      </c>
      <c r="C13" s="81" t="s">
        <v>42</v>
      </c>
      <c r="D13" s="82">
        <v>0</v>
      </c>
      <c r="E13" s="83">
        <v>0</v>
      </c>
      <c r="F13" s="83">
        <v>0</v>
      </c>
      <c r="G13" s="83">
        <f>E13*$D13</f>
        <v>0</v>
      </c>
      <c r="H13" s="83">
        <f>F13*$D13</f>
        <v>0</v>
      </c>
      <c r="I13" s="84">
        <f>+F13-E13</f>
        <v>0</v>
      </c>
      <c r="J13" s="61"/>
    </row>
    <row r="14" spans="1:10" ht="16.5" customHeight="1" x14ac:dyDescent="0.3">
      <c r="A14" s="80"/>
      <c r="B14" s="81" t="s">
        <v>41</v>
      </c>
      <c r="C14" s="81" t="s">
        <v>43</v>
      </c>
      <c r="D14" s="82">
        <v>0</v>
      </c>
      <c r="E14" s="83">
        <v>0</v>
      </c>
      <c r="F14" s="83">
        <v>0</v>
      </c>
      <c r="G14" s="83">
        <f t="shared" ref="G14:H17" si="0">E14*$D14</f>
        <v>0</v>
      </c>
      <c r="H14" s="83">
        <f t="shared" si="0"/>
        <v>0</v>
      </c>
      <c r="I14" s="84">
        <f t="shared" ref="I14:I17" si="1">+F14-E14</f>
        <v>0</v>
      </c>
    </row>
    <row r="15" spans="1:10" ht="16.5" customHeight="1" x14ac:dyDescent="0.3">
      <c r="A15" s="80"/>
      <c r="B15" s="81" t="s">
        <v>44</v>
      </c>
      <c r="C15" s="81" t="s">
        <v>45</v>
      </c>
      <c r="D15" s="82">
        <v>0</v>
      </c>
      <c r="E15" s="83">
        <v>0</v>
      </c>
      <c r="F15" s="83">
        <v>0</v>
      </c>
      <c r="G15" s="83">
        <f t="shared" si="0"/>
        <v>0</v>
      </c>
      <c r="H15" s="83">
        <f t="shared" si="0"/>
        <v>0</v>
      </c>
      <c r="I15" s="84">
        <f t="shared" si="1"/>
        <v>0</v>
      </c>
    </row>
    <row r="16" spans="1:10" ht="16.5" customHeight="1" x14ac:dyDescent="0.3">
      <c r="A16" s="80"/>
      <c r="B16" s="81" t="s">
        <v>46</v>
      </c>
      <c r="C16" s="81" t="s">
        <v>47</v>
      </c>
      <c r="D16" s="82">
        <v>0</v>
      </c>
      <c r="E16" s="83">
        <v>0</v>
      </c>
      <c r="F16" s="83">
        <v>0</v>
      </c>
      <c r="G16" s="83">
        <f t="shared" si="0"/>
        <v>0</v>
      </c>
      <c r="H16" s="83">
        <f t="shared" si="0"/>
        <v>0</v>
      </c>
      <c r="I16" s="84">
        <f t="shared" si="1"/>
        <v>0</v>
      </c>
    </row>
    <row r="17" spans="1:9" ht="16.5" customHeight="1" thickBot="1" x14ac:dyDescent="0.35">
      <c r="A17" s="85"/>
      <c r="B17" s="86" t="s">
        <v>48</v>
      </c>
      <c r="C17" s="86" t="s">
        <v>49</v>
      </c>
      <c r="D17" s="87">
        <v>0</v>
      </c>
      <c r="E17" s="88">
        <v>0</v>
      </c>
      <c r="F17" s="88">
        <v>0</v>
      </c>
      <c r="G17" s="88">
        <f t="shared" si="0"/>
        <v>0</v>
      </c>
      <c r="H17" s="88">
        <f t="shared" si="0"/>
        <v>0</v>
      </c>
      <c r="I17" s="89">
        <f t="shared" si="1"/>
        <v>0</v>
      </c>
    </row>
    <row r="18" spans="1:9" ht="15.6" customHeight="1" thickTop="1" thickBot="1" x14ac:dyDescent="0.35">
      <c r="A18" s="90"/>
      <c r="B18" s="91" t="s">
        <v>50</v>
      </c>
      <c r="C18" s="91"/>
      <c r="D18" s="92"/>
      <c r="E18" s="93">
        <f>SUM(E13:E17)</f>
        <v>0</v>
      </c>
      <c r="F18" s="93">
        <f>SUM(F13:F17)</f>
        <v>0</v>
      </c>
      <c r="G18" s="93">
        <f>SUM(G13:G17)</f>
        <v>0</v>
      </c>
      <c r="H18" s="93">
        <f>SUM(H13:H17)</f>
        <v>0</v>
      </c>
      <c r="I18" s="94">
        <f>SUM(I13:I17)</f>
        <v>0</v>
      </c>
    </row>
  </sheetData>
  <mergeCells count="8">
    <mergeCell ref="A2:F2"/>
    <mergeCell ref="D4:E4"/>
    <mergeCell ref="D9:E9"/>
    <mergeCell ref="A11:B11"/>
    <mergeCell ref="D8:E8"/>
    <mergeCell ref="D7:E7"/>
    <mergeCell ref="D6:E6"/>
    <mergeCell ref="D5:E5"/>
  </mergeCells>
  <printOptions horizontalCentered="1"/>
  <pageMargins left="0.5" right="0.5" top="0.37" bottom="0.53" header="0.3" footer="0.3"/>
  <pageSetup fitToHeight="0" orientation="landscape" r:id="rId1"/>
  <headerFooter>
    <oddFooter>&amp;L&amp;8Page &amp;P&amp;R&amp;"Franklin Gothic Book,Italic"&amp;8Form date 7/21/2014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Fee Change Form</vt:lpstr>
      <vt:lpstr>New Fee Form</vt:lpstr>
      <vt:lpstr>Conversion Template</vt:lpstr>
      <vt:lpstr>'Conversion Template'!Print_Area</vt:lpstr>
      <vt:lpstr>'Fee Change Form'!Print_Area</vt:lpstr>
      <vt:lpstr>'New Fee Form'!Print_Area</vt:lpstr>
      <vt:lpstr>'Conversion Template'!Print_Titles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Lurie</dc:creator>
  <cp:lastModifiedBy>St Peter, Jennifer</cp:lastModifiedBy>
  <cp:lastPrinted>2017-02-15T17:31:57Z</cp:lastPrinted>
  <dcterms:created xsi:type="dcterms:W3CDTF">2009-03-23T23:53:59Z</dcterms:created>
  <dcterms:modified xsi:type="dcterms:W3CDTF">2021-08-05T19:24:33Z</dcterms:modified>
</cp:coreProperties>
</file>